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3" i="1"/>
  <c r="L4"/>
  <c r="O4"/>
  <c r="L5"/>
  <c r="O5"/>
  <c r="L6"/>
  <c r="O6"/>
  <c r="L7"/>
  <c r="O7"/>
  <c r="L8"/>
  <c r="O8"/>
  <c r="L9"/>
  <c r="O9"/>
  <c r="L10"/>
  <c r="O10"/>
  <c r="L11"/>
  <c r="O11"/>
  <c r="L12"/>
  <c r="O12"/>
  <c r="L13"/>
  <c r="O13"/>
  <c r="L14"/>
  <c r="O14"/>
  <c r="L15"/>
  <c r="O15"/>
  <c r="L16"/>
  <c r="O16"/>
  <c r="L17"/>
  <c r="O17"/>
  <c r="N8" l="1"/>
  <c r="N16"/>
  <c r="N6"/>
  <c r="N10"/>
  <c r="N12"/>
  <c r="N4"/>
  <c r="N14"/>
  <c r="N3"/>
  <c r="N17"/>
  <c r="N13"/>
  <c r="N9"/>
  <c r="N5"/>
  <c r="N15"/>
  <c r="N11"/>
  <c r="N7"/>
</calcChain>
</file>

<file path=xl/sharedStrings.xml><?xml version="1.0" encoding="utf-8"?>
<sst xmlns="http://schemas.openxmlformats.org/spreadsheetml/2006/main" count="61" uniqueCount="46">
  <si>
    <t>To Whom Paid</t>
  </si>
  <si>
    <t>Particulars Of Payment</t>
  </si>
  <si>
    <t>Salaries</t>
  </si>
  <si>
    <t>Expenses</t>
  </si>
  <si>
    <t>Hire of Hall</t>
  </si>
  <si>
    <t>Establishment Charges</t>
  </si>
  <si>
    <t>VAT</t>
  </si>
  <si>
    <t>Cheque No.</t>
  </si>
  <si>
    <t>Neighbourhood plan</t>
  </si>
  <si>
    <t>Newsletter</t>
  </si>
  <si>
    <t>Running Total</t>
  </si>
  <si>
    <t>Total VAT</t>
  </si>
  <si>
    <t xml:space="preserve">Total </t>
  </si>
  <si>
    <t>Date at bank</t>
  </si>
  <si>
    <t>Donations</t>
  </si>
  <si>
    <t>2020/21 Finance</t>
  </si>
  <si>
    <t>18.05.20</t>
  </si>
  <si>
    <t>4.05.20</t>
  </si>
  <si>
    <t>7.07.20</t>
  </si>
  <si>
    <t>15.07.20</t>
  </si>
  <si>
    <t>17.07.20</t>
  </si>
  <si>
    <t>29.06.20</t>
  </si>
  <si>
    <t>12.10.20</t>
  </si>
  <si>
    <t>19.11.20</t>
  </si>
  <si>
    <t>15.12.20</t>
  </si>
  <si>
    <t>5.03.21</t>
  </si>
  <si>
    <t>Tanya's Courage Trust</t>
  </si>
  <si>
    <t>donation</t>
  </si>
  <si>
    <t>Mr J. Dennis</t>
  </si>
  <si>
    <t>Mrs A. Dennis</t>
  </si>
  <si>
    <t>BHIB Insurance</t>
  </si>
  <si>
    <t>DM Payroll Services</t>
  </si>
  <si>
    <t>Mrs E. Beaton</t>
  </si>
  <si>
    <t xml:space="preserve"> Mr G. Smith</t>
  </si>
  <si>
    <t>ink jet cartridges for clerk</t>
  </si>
  <si>
    <t>4th quarter salary for clerk</t>
  </si>
  <si>
    <t>insurance</t>
  </si>
  <si>
    <t>payroll services</t>
  </si>
  <si>
    <t>CALC subscription Bacs payment</t>
  </si>
  <si>
    <t>internal audit</t>
  </si>
  <si>
    <t>1st quarter salary for clerk</t>
  </si>
  <si>
    <t>2nd quarter salary for clerk</t>
  </si>
  <si>
    <t>3rd quarter salary for clerk</t>
  </si>
  <si>
    <t>Kiosk Paint</t>
  </si>
  <si>
    <t>Repair of pathway sign</t>
  </si>
  <si>
    <t>Printing of newsletter</t>
  </si>
</sst>
</file>

<file path=xl/styles.xml><?xml version="1.0" encoding="utf-8"?>
<styleSheet xmlns="http://schemas.openxmlformats.org/spreadsheetml/2006/main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5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2" borderId="1" applyNumberFormat="0" applyAlignment="0" applyProtection="0"/>
  </cellStyleXfs>
  <cellXfs count="14">
    <xf numFmtId="0" fontId="0" fillId="0" borderId="0" xfId="0"/>
    <xf numFmtId="44" fontId="0" fillId="0" borderId="0" xfId="1" applyFont="1"/>
    <xf numFmtId="164" fontId="0" fillId="0" borderId="0" xfId="0" applyNumberFormat="1"/>
    <xf numFmtId="44" fontId="0" fillId="0" borderId="0" xfId="0" applyNumberFormat="1"/>
    <xf numFmtId="44" fontId="0" fillId="0" borderId="0" xfId="1" applyFont="1" applyAlignment="1">
      <alignment horizontal="right"/>
    </xf>
    <xf numFmtId="8" fontId="0" fillId="0" borderId="0" xfId="1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14" fontId="3" fillId="0" borderId="0" xfId="2" applyNumberFormat="1" applyFont="1"/>
    <xf numFmtId="14" fontId="0" fillId="0" borderId="0" xfId="0" applyNumberFormat="1"/>
    <xf numFmtId="14" fontId="0" fillId="0" borderId="0" xfId="2" applyNumberFormat="1" applyFont="1"/>
    <xf numFmtId="0" fontId="1" fillId="0" borderId="0" xfId="0" applyFont="1" applyBorder="1" applyAlignment="1">
      <alignment horizontal="center" vertical="center"/>
    </xf>
  </cellXfs>
  <cellStyles count="4">
    <cellStyle name="Calculation" xfId="3" builtinId="22" hidden="1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F24" sqref="F24"/>
    </sheetView>
  </sheetViews>
  <sheetFormatPr defaultRowHeight="15"/>
  <cols>
    <col min="1" max="1" width="12.28515625" style="12" customWidth="1"/>
    <col min="2" max="2" width="12" style="6" bestFit="1" customWidth="1"/>
    <col min="3" max="3" width="27.85546875" customWidth="1"/>
    <col min="4" max="4" width="28.85546875" customWidth="1"/>
    <col min="5" max="5" width="12.85546875" customWidth="1"/>
    <col min="6" max="6" width="9.42578125" bestFit="1" customWidth="1"/>
    <col min="7" max="7" width="10.85546875" bestFit="1" customWidth="1"/>
    <col min="8" max="8" width="20.7109375" customWidth="1"/>
    <col min="9" max="9" width="12.42578125" customWidth="1"/>
    <col min="10" max="10" width="19.5703125" bestFit="1" customWidth="1"/>
    <col min="11" max="11" width="10.5703125" customWidth="1"/>
    <col min="12" max="12" width="12.140625" style="1" customWidth="1"/>
    <col min="13" max="13" width="8" style="1" bestFit="1" customWidth="1"/>
    <col min="14" max="14" width="13.28515625" bestFit="1" customWidth="1"/>
    <col min="15" max="15" width="9.42578125" bestFit="1" customWidth="1"/>
  </cols>
  <sheetData>
    <row r="1" spans="1:15" ht="30.75" customHeight="1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7" customFormat="1" ht="30" customHeight="1">
      <c r="A2" s="10" t="s">
        <v>13</v>
      </c>
      <c r="B2" s="8" t="s">
        <v>7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9</v>
      </c>
      <c r="J2" s="7" t="s">
        <v>8</v>
      </c>
      <c r="K2" s="7" t="s">
        <v>14</v>
      </c>
      <c r="L2" s="9" t="s">
        <v>12</v>
      </c>
      <c r="M2" s="9" t="s">
        <v>6</v>
      </c>
      <c r="N2" s="7" t="s">
        <v>10</v>
      </c>
      <c r="O2" s="7" t="s">
        <v>11</v>
      </c>
    </row>
    <row r="3" spans="1:15">
      <c r="A3" s="12" t="s">
        <v>16</v>
      </c>
      <c r="B3" s="6">
        <v>458</v>
      </c>
      <c r="C3" t="s">
        <v>26</v>
      </c>
      <c r="D3" t="s">
        <v>27</v>
      </c>
      <c r="E3" s="5"/>
      <c r="F3" s="1"/>
      <c r="G3" s="1"/>
      <c r="H3" s="1"/>
      <c r="I3" s="1"/>
      <c r="J3" s="1"/>
      <c r="K3" s="1">
        <v>100</v>
      </c>
      <c r="L3" s="1">
        <v>100</v>
      </c>
      <c r="N3" s="2">
        <f>SUM($L$3:$L3)</f>
        <v>100</v>
      </c>
      <c r="O3" s="3">
        <f>SUM($M$3:$M3)</f>
        <v>0</v>
      </c>
    </row>
    <row r="4" spans="1:15">
      <c r="A4" s="11" t="s">
        <v>17</v>
      </c>
      <c r="B4" s="6">
        <v>459</v>
      </c>
      <c r="C4" t="s">
        <v>28</v>
      </c>
      <c r="D4" t="s">
        <v>34</v>
      </c>
      <c r="E4" s="1"/>
      <c r="F4" s="1">
        <v>83.54</v>
      </c>
      <c r="G4" s="1"/>
      <c r="H4" s="5"/>
      <c r="I4" s="1"/>
      <c r="J4" s="4"/>
      <c r="K4" s="4"/>
      <c r="L4" s="1">
        <f t="shared" ref="L4:L24" si="0">SUM($E4:$J4)</f>
        <v>83.54</v>
      </c>
      <c r="N4" s="2">
        <f>SUM($L$3:$L4)</f>
        <v>183.54000000000002</v>
      </c>
      <c r="O4" s="3">
        <f>SUM($M$3:$M4)</f>
        <v>0</v>
      </c>
    </row>
    <row r="5" spans="1:15">
      <c r="A5" s="11" t="s">
        <v>17</v>
      </c>
      <c r="B5" s="6">
        <v>460</v>
      </c>
      <c r="C5" t="s">
        <v>29</v>
      </c>
      <c r="D5" t="s">
        <v>35</v>
      </c>
      <c r="E5" s="1">
        <v>260</v>
      </c>
      <c r="F5" s="5"/>
      <c r="G5" s="1"/>
      <c r="H5" s="1"/>
      <c r="I5" s="1"/>
      <c r="J5" s="4"/>
      <c r="K5" s="4"/>
      <c r="L5" s="1">
        <f t="shared" si="0"/>
        <v>260</v>
      </c>
      <c r="N5" s="2">
        <f>SUM($L$3:$L5)</f>
        <v>443.54</v>
      </c>
      <c r="O5" s="3">
        <f>SUM($M$3:$M5)</f>
        <v>0</v>
      </c>
    </row>
    <row r="6" spans="1:15">
      <c r="A6" s="11" t="s">
        <v>18</v>
      </c>
      <c r="B6" s="6">
        <v>461</v>
      </c>
      <c r="C6" t="s">
        <v>30</v>
      </c>
      <c r="D6" t="s">
        <v>36</v>
      </c>
      <c r="E6" s="1"/>
      <c r="F6" s="1"/>
      <c r="G6" s="1"/>
      <c r="H6" s="5">
        <v>227.71</v>
      </c>
      <c r="I6" s="1"/>
      <c r="J6" s="4"/>
      <c r="K6" s="4"/>
      <c r="L6" s="1">
        <f t="shared" si="0"/>
        <v>227.71</v>
      </c>
      <c r="N6" s="2">
        <f>SUM($L$3:$L6)</f>
        <v>671.25</v>
      </c>
      <c r="O6" s="3">
        <f>SUM($M$3:$M6)</f>
        <v>0</v>
      </c>
    </row>
    <row r="7" spans="1:15">
      <c r="A7" s="11" t="s">
        <v>19</v>
      </c>
      <c r="B7" s="6">
        <v>462</v>
      </c>
      <c r="C7" t="s">
        <v>31</v>
      </c>
      <c r="D7" t="s">
        <v>37</v>
      </c>
      <c r="E7" s="1">
        <v>67</v>
      </c>
      <c r="F7" s="1"/>
      <c r="G7" s="1"/>
      <c r="H7" s="5"/>
      <c r="I7" s="1"/>
      <c r="J7" s="4"/>
      <c r="K7" s="4"/>
      <c r="L7" s="1">
        <f t="shared" si="0"/>
        <v>67</v>
      </c>
      <c r="N7" s="2">
        <f>SUM($L$3:$L7)</f>
        <v>738.25</v>
      </c>
      <c r="O7" s="3">
        <f>SUM($M$3:$M7)</f>
        <v>0</v>
      </c>
    </row>
    <row r="8" spans="1:15">
      <c r="A8" s="11" t="s">
        <v>20</v>
      </c>
      <c r="B8" s="6">
        <v>463</v>
      </c>
      <c r="C8" t="s">
        <v>29</v>
      </c>
      <c r="D8" t="s">
        <v>38</v>
      </c>
      <c r="E8" s="5"/>
      <c r="F8" s="1"/>
      <c r="G8" s="1"/>
      <c r="H8" s="1">
        <v>241.34</v>
      </c>
      <c r="I8" s="1"/>
      <c r="J8" s="4"/>
      <c r="K8" s="4"/>
      <c r="L8" s="1">
        <f t="shared" si="0"/>
        <v>241.34</v>
      </c>
      <c r="N8" s="2">
        <f>SUM($L$3:$L8)</f>
        <v>979.59</v>
      </c>
      <c r="O8" s="3">
        <f>SUM($M$3:$M8)</f>
        <v>0</v>
      </c>
    </row>
    <row r="9" spans="1:15">
      <c r="A9" s="11" t="s">
        <v>21</v>
      </c>
      <c r="B9" s="6">
        <v>464</v>
      </c>
      <c r="C9" t="s">
        <v>32</v>
      </c>
      <c r="D9" t="s">
        <v>39</v>
      </c>
      <c r="E9" s="1"/>
      <c r="F9" s="1"/>
      <c r="G9" s="1"/>
      <c r="H9" s="5">
        <v>30</v>
      </c>
      <c r="I9" s="1"/>
      <c r="J9" s="4"/>
      <c r="K9" s="4"/>
      <c r="L9" s="1">
        <f t="shared" si="0"/>
        <v>30</v>
      </c>
      <c r="N9" s="2">
        <f>SUM($L$3:$L9)</f>
        <v>1009.59</v>
      </c>
      <c r="O9" s="3">
        <f>SUM($M$3:$M9)</f>
        <v>0</v>
      </c>
    </row>
    <row r="10" spans="1:15">
      <c r="A10" s="11" t="s">
        <v>20</v>
      </c>
      <c r="B10" s="6">
        <v>465</v>
      </c>
      <c r="C10" t="s">
        <v>29</v>
      </c>
      <c r="D10" t="s">
        <v>40</v>
      </c>
      <c r="E10" s="1">
        <v>260</v>
      </c>
      <c r="F10" s="5"/>
      <c r="G10" s="1"/>
      <c r="H10" s="1"/>
      <c r="I10" s="1"/>
      <c r="J10" s="4"/>
      <c r="K10" s="4"/>
      <c r="L10" s="1">
        <f t="shared" si="0"/>
        <v>260</v>
      </c>
      <c r="N10" s="2">
        <f>SUM($L$3:$L10)</f>
        <v>1269.5900000000001</v>
      </c>
      <c r="O10" s="3">
        <f>SUM($M$3:$M10)</f>
        <v>0</v>
      </c>
    </row>
    <row r="11" spans="1:15">
      <c r="A11" s="11" t="s">
        <v>22</v>
      </c>
      <c r="B11" s="6">
        <v>466</v>
      </c>
      <c r="C11" t="s">
        <v>29</v>
      </c>
      <c r="D11" t="s">
        <v>41</v>
      </c>
      <c r="E11" s="1">
        <v>260</v>
      </c>
      <c r="F11" s="5"/>
      <c r="G11" s="1"/>
      <c r="H11" s="1"/>
      <c r="I11" s="1"/>
      <c r="J11" s="4"/>
      <c r="K11" s="4"/>
      <c r="L11" s="1">
        <f t="shared" si="0"/>
        <v>260</v>
      </c>
      <c r="N11" s="2">
        <f>SUM($L$3:$L11)</f>
        <v>1529.5900000000001</v>
      </c>
      <c r="O11" s="3">
        <f>SUM($M$3:$M11)</f>
        <v>0</v>
      </c>
    </row>
    <row r="12" spans="1:15">
      <c r="A12" s="11" t="s">
        <v>22</v>
      </c>
      <c r="B12" s="6">
        <v>467</v>
      </c>
      <c r="C12" t="s">
        <v>29</v>
      </c>
      <c r="D12" t="s">
        <v>45</v>
      </c>
      <c r="E12" s="1"/>
      <c r="F12" s="5"/>
      <c r="G12" s="1"/>
      <c r="H12" s="1"/>
      <c r="I12" s="1">
        <v>18</v>
      </c>
      <c r="J12" s="4"/>
      <c r="K12" s="4"/>
      <c r="L12" s="1">
        <f t="shared" si="0"/>
        <v>18</v>
      </c>
      <c r="N12" s="2">
        <f>SUM($L$3:$L12)</f>
        <v>1547.5900000000001</v>
      </c>
      <c r="O12" s="3">
        <f>SUM($M$3:$M12)</f>
        <v>0</v>
      </c>
    </row>
    <row r="13" spans="1:15">
      <c r="A13" s="12" t="s">
        <v>22</v>
      </c>
      <c r="B13" s="6">
        <v>468</v>
      </c>
      <c r="C13" t="s">
        <v>28</v>
      </c>
      <c r="D13" t="s">
        <v>43</v>
      </c>
      <c r="E13" s="1"/>
      <c r="F13" s="1">
        <v>49.99</v>
      </c>
      <c r="G13" s="1"/>
      <c r="H13" s="1"/>
      <c r="I13" s="1"/>
      <c r="J13" s="4"/>
      <c r="K13" s="4"/>
      <c r="L13" s="1">
        <f t="shared" si="0"/>
        <v>49.99</v>
      </c>
      <c r="N13" s="2">
        <f>SUM($L$3:$L13)</f>
        <v>1597.5800000000002</v>
      </c>
      <c r="O13" s="3">
        <f>SUM($M$3:$M13)</f>
        <v>0</v>
      </c>
    </row>
    <row r="14" spans="1:15">
      <c r="A14" s="12" t="s">
        <v>23</v>
      </c>
      <c r="B14" s="6">
        <v>469</v>
      </c>
      <c r="C14" t="s">
        <v>33</v>
      </c>
      <c r="D14" t="s">
        <v>44</v>
      </c>
      <c r="E14" s="1"/>
      <c r="F14" s="5">
        <v>50</v>
      </c>
      <c r="G14" s="1"/>
      <c r="H14" s="1"/>
      <c r="I14" s="1"/>
      <c r="J14" s="4"/>
      <c r="K14" s="4"/>
      <c r="L14" s="1">
        <f t="shared" si="0"/>
        <v>50</v>
      </c>
      <c r="N14" s="2">
        <f>SUM($L$3:$L14)</f>
        <v>1647.5800000000002</v>
      </c>
      <c r="O14" s="3">
        <f>SUM($M$3:$M14)</f>
        <v>0</v>
      </c>
    </row>
    <row r="15" spans="1:15">
      <c r="A15" s="12" t="s">
        <v>24</v>
      </c>
      <c r="B15" s="6">
        <v>470</v>
      </c>
      <c r="C15" t="s">
        <v>29</v>
      </c>
      <c r="D15" t="s">
        <v>42</v>
      </c>
      <c r="E15" s="1">
        <v>260</v>
      </c>
      <c r="F15" s="5"/>
      <c r="G15" s="1"/>
      <c r="H15" s="5"/>
      <c r="I15" s="1"/>
      <c r="J15" s="1"/>
      <c r="K15" s="1"/>
      <c r="L15" s="1">
        <f t="shared" si="0"/>
        <v>260</v>
      </c>
      <c r="N15" s="2">
        <f>SUM($L$3:$L15)</f>
        <v>1907.5800000000002</v>
      </c>
      <c r="O15" s="3">
        <f>SUM($M$3:$M15)</f>
        <v>0</v>
      </c>
    </row>
    <row r="16" spans="1:15">
      <c r="A16" s="11" t="s">
        <v>24</v>
      </c>
      <c r="B16" s="6">
        <v>471</v>
      </c>
      <c r="C16" t="s">
        <v>29</v>
      </c>
      <c r="D16" t="s">
        <v>45</v>
      </c>
      <c r="E16" s="1"/>
      <c r="F16" s="1"/>
      <c r="G16" s="1"/>
      <c r="H16" s="1"/>
      <c r="I16" s="1">
        <v>18</v>
      </c>
      <c r="J16" s="1"/>
      <c r="K16" s="1"/>
      <c r="L16" s="1">
        <f t="shared" si="0"/>
        <v>18</v>
      </c>
      <c r="N16" s="2">
        <f>SUM($L$3:$L16)</f>
        <v>1925.5800000000002</v>
      </c>
      <c r="O16" s="3">
        <f>SUM($M$3:$M16)</f>
        <v>0</v>
      </c>
    </row>
    <row r="17" spans="1:15">
      <c r="A17" s="12" t="s">
        <v>25</v>
      </c>
      <c r="B17" s="6">
        <v>472</v>
      </c>
      <c r="C17" t="s">
        <v>29</v>
      </c>
      <c r="D17" t="s">
        <v>35</v>
      </c>
      <c r="E17" s="1">
        <v>260</v>
      </c>
      <c r="F17" s="1"/>
      <c r="G17" s="5"/>
      <c r="H17" s="5"/>
      <c r="I17" s="1"/>
      <c r="J17" s="1"/>
      <c r="K17" s="1"/>
      <c r="L17" s="1">
        <f t="shared" si="0"/>
        <v>260</v>
      </c>
      <c r="N17" s="2">
        <f>SUM($L$3:$L17)</f>
        <v>2185.58</v>
      </c>
      <c r="O17" s="3">
        <f>SUM($M$3:$M17)</f>
        <v>0</v>
      </c>
    </row>
    <row r="18" spans="1:15">
      <c r="E18" s="5"/>
      <c r="F18" s="1"/>
      <c r="G18" s="1"/>
      <c r="H18" s="5"/>
      <c r="I18" s="1"/>
      <c r="J18" s="1"/>
      <c r="K18" s="1"/>
      <c r="N18" s="2"/>
      <c r="O18" s="3"/>
    </row>
    <row r="19" spans="1:15">
      <c r="E19" s="1"/>
      <c r="F19" s="5"/>
      <c r="G19" s="1"/>
      <c r="H19" s="1"/>
      <c r="I19" s="1"/>
      <c r="J19" s="1"/>
      <c r="K19" s="1"/>
      <c r="N19" s="2"/>
      <c r="O19" s="3"/>
    </row>
    <row r="20" spans="1:15">
      <c r="E20" s="1"/>
      <c r="F20" s="1"/>
      <c r="G20" s="1"/>
      <c r="H20" s="5"/>
      <c r="I20" s="1"/>
      <c r="J20" s="1"/>
      <c r="K20" s="1"/>
      <c r="N20" s="2"/>
      <c r="O20" s="3"/>
    </row>
    <row r="21" spans="1:15">
      <c r="E21" s="1"/>
      <c r="F21" s="1"/>
      <c r="G21" s="1"/>
      <c r="H21" s="1"/>
      <c r="I21" s="1"/>
      <c r="J21" s="1"/>
      <c r="K21" s="1"/>
      <c r="N21" s="2"/>
      <c r="O21" s="3"/>
    </row>
    <row r="22" spans="1:15">
      <c r="E22" s="1"/>
      <c r="F22" s="1"/>
      <c r="G22" s="1"/>
      <c r="H22" s="1"/>
      <c r="I22" s="1"/>
      <c r="J22" s="1"/>
      <c r="K22" s="1"/>
      <c r="N22" s="2"/>
      <c r="O22" s="3"/>
    </row>
    <row r="23" spans="1:15">
      <c r="E23" s="5"/>
      <c r="F23" s="1"/>
      <c r="G23" s="1"/>
      <c r="H23" s="1"/>
      <c r="I23" s="1"/>
      <c r="J23" s="1"/>
      <c r="K23" s="1"/>
      <c r="N23" s="2"/>
      <c r="O23" s="3"/>
    </row>
    <row r="24" spans="1:15">
      <c r="E24" s="1"/>
      <c r="F24" s="1"/>
      <c r="G24" s="1"/>
      <c r="H24" s="1"/>
      <c r="I24" s="5"/>
      <c r="J24" s="1"/>
      <c r="K24" s="1"/>
      <c r="N24" s="2"/>
      <c r="O24" s="3"/>
    </row>
    <row r="25" spans="1:15">
      <c r="E25" s="1"/>
      <c r="F25" s="1"/>
      <c r="G25" s="1"/>
      <c r="H25" s="1"/>
      <c r="I25" s="1"/>
      <c r="J25" s="5"/>
      <c r="K25" s="5"/>
      <c r="N25" s="2"/>
      <c r="O25" s="3"/>
    </row>
    <row r="26" spans="1:15">
      <c r="E26" s="1"/>
      <c r="F26" s="5"/>
      <c r="G26" s="1"/>
      <c r="H26" s="1"/>
      <c r="I26" s="1"/>
      <c r="J26" s="1"/>
      <c r="K26" s="1"/>
      <c r="N26" s="2"/>
      <c r="O26" s="3"/>
    </row>
    <row r="27" spans="1:15">
      <c r="E27" s="1"/>
      <c r="F27" s="5"/>
      <c r="G27" s="1"/>
      <c r="H27" s="1"/>
      <c r="I27" s="1"/>
      <c r="J27" s="1"/>
      <c r="K27" s="1"/>
      <c r="N27" s="2"/>
      <c r="O27" s="3"/>
    </row>
    <row r="28" spans="1:15">
      <c r="E28" s="5"/>
      <c r="F28" s="1"/>
      <c r="G28" s="1"/>
      <c r="H28" s="1"/>
      <c r="I28" s="1"/>
      <c r="J28" s="1"/>
      <c r="K28" s="1"/>
      <c r="N28" s="2"/>
      <c r="O28" s="3"/>
    </row>
    <row r="29" spans="1:15">
      <c r="E29" s="1"/>
      <c r="F29" s="1"/>
      <c r="G29" s="1"/>
      <c r="H29" s="1"/>
      <c r="I29" s="1"/>
      <c r="J29" s="1"/>
      <c r="K29" s="1"/>
      <c r="N29" s="2"/>
      <c r="O29" s="3"/>
    </row>
    <row r="30" spans="1:15">
      <c r="E30" s="1"/>
      <c r="F30" s="1"/>
      <c r="G30" s="1"/>
      <c r="H30" s="1"/>
      <c r="I30" s="1"/>
      <c r="J30" s="1"/>
      <c r="K30" s="1"/>
      <c r="N30" s="2"/>
      <c r="O30" s="3"/>
    </row>
    <row r="31" spans="1:15">
      <c r="E31" s="1"/>
      <c r="F31" s="1"/>
      <c r="G31" s="1"/>
      <c r="H31" s="1"/>
      <c r="I31" s="1"/>
      <c r="J31" s="1"/>
      <c r="K31" s="1"/>
      <c r="N31" s="2"/>
      <c r="O31" s="3"/>
    </row>
  </sheetData>
  <mergeCells count="1">
    <mergeCell ref="A1:O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John Dennis</cp:lastModifiedBy>
  <cp:lastPrinted>2018-12-16T11:25:42Z</cp:lastPrinted>
  <dcterms:created xsi:type="dcterms:W3CDTF">2015-11-13T14:26:16Z</dcterms:created>
  <dcterms:modified xsi:type="dcterms:W3CDTF">2021-03-15T14:29:44Z</dcterms:modified>
</cp:coreProperties>
</file>